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sti\Google Drive\DeTorres Group\"/>
    </mc:Choice>
  </mc:AlternateContent>
  <bookViews>
    <workbookView xWindow="0" yWindow="0" windowWidth="28757" windowHeight="12283"/>
  </bookViews>
  <sheets>
    <sheet name="Google ROI Calculator" sheetId="1" r:id="rId1"/>
  </sheets>
  <calcPr calcId="152511"/>
</workbook>
</file>

<file path=xl/calcChain.xml><?xml version="1.0" encoding="utf-8"?>
<calcChain xmlns="http://schemas.openxmlformats.org/spreadsheetml/2006/main">
  <c r="C13" i="1" l="1"/>
  <c r="C8" i="1"/>
  <c r="C14" i="1" l="1"/>
</calcChain>
</file>

<file path=xl/sharedStrings.xml><?xml version="1.0" encoding="utf-8"?>
<sst xmlns="http://schemas.openxmlformats.org/spreadsheetml/2006/main" count="16" uniqueCount="16">
  <si>
    <t>Instructions:</t>
  </si>
  <si>
    <r>
      <t xml:space="preserve">Only change </t>
    </r>
    <r>
      <rPr>
        <b/>
        <i/>
        <sz val="8"/>
        <color rgb="FF92D050"/>
        <rFont val="Calibri"/>
        <family val="2"/>
        <scheme val="minor"/>
      </rPr>
      <t>"GREEN"</t>
    </r>
    <r>
      <rPr>
        <i/>
        <sz val="8"/>
        <color theme="1"/>
        <rFont val="Calibri"/>
        <family val="2"/>
        <scheme val="minor"/>
      </rPr>
      <t xml:space="preserve"> cells</t>
    </r>
  </si>
  <si>
    <t xml:space="preserve">Business Information </t>
  </si>
  <si>
    <t>What is the search volume for your key terms on Google (#)</t>
  </si>
  <si>
    <t>What percentage of inbound call/face-to-face  deals are closed? (%)</t>
  </si>
  <si>
    <t>What's Your Average Profit Margin? (%)</t>
  </si>
  <si>
    <t>Average PRICE of Your Main Service (total PRICE of one service, one time) ($)</t>
  </si>
  <si>
    <t>Monthly spent on SEO ($)</t>
  </si>
  <si>
    <t>ROI Outcomes - Additional Profit to be made</t>
  </si>
  <si>
    <t>Average Monthly ($)</t>
  </si>
  <si>
    <t>Average Annual ($)</t>
  </si>
  <si>
    <t>Number of clicks due to high Google Ranking  (#)</t>
  </si>
  <si>
    <t>Google market share of search volumes (%)</t>
  </si>
  <si>
    <t>SEO ROI Calculator</t>
  </si>
  <si>
    <t>Watch this Video</t>
  </si>
  <si>
    <t xml:space="preserve">Based on being in the top 3 positions on Google's 1st page of results.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</si>
</sst>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rgb="FF92D05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164" fontId="0" fillId="2" borderId="2" xfId="0" applyNumberFormat="1" applyFill="1" applyBorder="1"/>
    <xf numFmtId="164" fontId="2" fillId="2" borderId="1" xfId="0" applyNumberFormat="1" applyFont="1" applyFill="1" applyBorder="1" applyAlignment="1">
      <alignment horizontal="right" vertical="center"/>
    </xf>
    <xf numFmtId="0" fontId="4" fillId="2" borderId="0" xfId="0" applyFont="1" applyFill="1"/>
    <xf numFmtId="0" fontId="4" fillId="2" borderId="0" xfId="0" applyFont="1" applyFill="1" applyBorder="1"/>
    <xf numFmtId="0" fontId="5" fillId="2" borderId="0" xfId="0" applyFont="1" applyFill="1"/>
    <xf numFmtId="0" fontId="6" fillId="2" borderId="0" xfId="0" applyFont="1" applyFill="1"/>
    <xf numFmtId="0" fontId="3" fillId="2" borderId="0" xfId="0" applyFont="1" applyFill="1"/>
    <xf numFmtId="164" fontId="0" fillId="3" borderId="1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10" fontId="0" fillId="3" borderId="1" xfId="1" applyNumberFormat="1" applyFont="1" applyFill="1" applyBorder="1" applyAlignment="1">
      <alignment horizontal="right"/>
    </xf>
    <xf numFmtId="0" fontId="0" fillId="2" borderId="1" xfId="0" applyFont="1" applyFill="1" applyBorder="1"/>
    <xf numFmtId="0" fontId="0" fillId="2" borderId="0" xfId="0" applyFill="1" applyAlignment="1">
      <alignment wrapText="1"/>
    </xf>
    <xf numFmtId="1" fontId="0" fillId="3" borderId="1" xfId="0" applyNumberFormat="1" applyFont="1" applyFill="1" applyBorder="1" applyAlignment="1">
      <alignment horizontal="right" vertical="center"/>
    </xf>
    <xf numFmtId="9" fontId="0" fillId="3" borderId="1" xfId="1" applyNumberFormat="1" applyFont="1" applyFill="1" applyBorder="1" applyAlignment="1">
      <alignment horizontal="right" vertical="center"/>
    </xf>
    <xf numFmtId="1" fontId="2" fillId="0" borderId="1" xfId="1" applyNumberFormat="1" applyFont="1" applyFill="1" applyBorder="1" applyAlignment="1">
      <alignment horizontal="right" vertical="center"/>
    </xf>
    <xf numFmtId="0" fontId="8" fillId="2" borderId="0" xfId="2" applyFill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2825338</xdr:colOff>
      <xdr:row>0</xdr:row>
      <xdr:rowOff>70400</xdr:rowOff>
    </xdr:from>
    <xdr:to>
      <xdr:col>2</xdr:col>
      <xdr:colOff>875805</xdr:colOff>
      <xdr:row>2</xdr:row>
      <xdr:rowOff>65538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8481" y="70400"/>
          <a:ext cx="2696688" cy="509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creencast.com/t/rgtjiDW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6"/>
  <sheetViews>
    <sheetView tabSelected="1" zoomScale="110" zoomScaleNormal="110" workbookViewId="0">
      <selection activeCell="D10" sqref="D10"/>
    </sheetView>
  </sheetViews>
  <sheetFormatPr defaultRowHeight="14.6" x14ac:dyDescent="0.4"/>
  <cols>
    <col min="2" max="2" width="65.69140625" customWidth="1"/>
    <col min="3" max="3" width="14.3828125" customWidth="1"/>
    <col min="4" max="4" width="55.69140625" customWidth="1"/>
    <col min="5" max="5" width="11.69140625" customWidth="1"/>
  </cols>
  <sheetData>
    <row r="1" spans="1:47" ht="26.25" customHeight="1" x14ac:dyDescent="0.5">
      <c r="B1" s="12" t="s">
        <v>13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47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x14ac:dyDescent="0.4">
      <c r="A3" s="1"/>
      <c r="B3" s="2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16.5" customHeight="1" x14ac:dyDescent="0.4">
      <c r="A4" s="1"/>
      <c r="B4" s="17" t="s">
        <v>6</v>
      </c>
      <c r="C4" s="13">
        <v>7000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7.25" customHeight="1" x14ac:dyDescent="0.4">
      <c r="A5" s="1"/>
      <c r="B5" s="3" t="s">
        <v>5</v>
      </c>
      <c r="C5" s="20">
        <v>0.5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5.75" customHeight="1" x14ac:dyDescent="0.4">
      <c r="A6" s="1"/>
      <c r="B6" s="3" t="s">
        <v>3</v>
      </c>
      <c r="C6" s="19">
        <v>5000</v>
      </c>
      <c r="D6" s="22" t="s">
        <v>14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x14ac:dyDescent="0.4">
      <c r="A7" s="1"/>
      <c r="B7" s="3" t="s">
        <v>12</v>
      </c>
      <c r="C7" s="20">
        <v>0.2</v>
      </c>
      <c r="D7" s="1" t="s">
        <v>15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x14ac:dyDescent="0.4">
      <c r="A8" s="1"/>
      <c r="B8" s="17" t="s">
        <v>11</v>
      </c>
      <c r="C8" s="21">
        <f>C6*C7</f>
        <v>1000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6.5" customHeight="1" x14ac:dyDescent="0.4">
      <c r="A9" s="1"/>
      <c r="B9" s="3" t="s">
        <v>4</v>
      </c>
      <c r="C9" s="16">
        <v>0.06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x14ac:dyDescent="0.4">
      <c r="A10" s="1"/>
      <c r="B10" s="3" t="s">
        <v>7</v>
      </c>
      <c r="C10" s="13">
        <v>2000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x14ac:dyDescent="0.4">
      <c r="A11" s="1"/>
      <c r="B11" s="1"/>
      <c r="C11" s="1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x14ac:dyDescent="0.4">
      <c r="A12" s="1"/>
      <c r="B12" s="2" t="s">
        <v>8</v>
      </c>
      <c r="C12" s="1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x14ac:dyDescent="0.4">
      <c r="A13" s="1"/>
      <c r="B13" s="3" t="s">
        <v>9</v>
      </c>
      <c r="C13" s="7">
        <f>(C6*C7*C9*C5*C4)-C10</f>
        <v>208000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x14ac:dyDescent="0.4">
      <c r="A14" s="1"/>
      <c r="B14" s="3" t="s">
        <v>10</v>
      </c>
      <c r="C14" s="7">
        <f>C13*12</f>
        <v>2496000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x14ac:dyDescent="0.4">
      <c r="A15" s="4"/>
      <c r="B15" s="5"/>
      <c r="C15" s="6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x14ac:dyDescent="0.4">
      <c r="A16" s="1"/>
      <c r="B16" s="10" t="s">
        <v>0</v>
      </c>
      <c r="C16" s="8"/>
      <c r="D16" s="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5" customHeight="1" x14ac:dyDescent="0.4">
      <c r="A17" s="1"/>
      <c r="B17" s="11" t="s">
        <v>1</v>
      </c>
      <c r="C17" s="9"/>
      <c r="D17" s="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x14ac:dyDescent="0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x14ac:dyDescent="0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x14ac:dyDescent="0.4">
      <c r="A21" s="1"/>
      <c r="B21" s="18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x14ac:dyDescent="0.4">
      <c r="A22" s="1"/>
      <c r="B22" s="18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x14ac:dyDescent="0.4">
      <c r="A23" s="1"/>
      <c r="B23" s="1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x14ac:dyDescent="0.4">
      <c r="A24" s="1"/>
      <c r="B24" s="1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47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1:47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1:47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1:47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1:47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1:47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1:47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1:47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1:47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1:47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x14ac:dyDescent="0.4">
      <c r="A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x14ac:dyDescent="0.4">
      <c r="A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x14ac:dyDescent="0.4">
      <c r="A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</sheetData>
  <hyperlinks>
    <hyperlink ref="D6" r:id="rId1"/>
  </hyperlinks>
  <pageMargins left="0.7" right="0.7" top="0.75" bottom="0.75" header="0.3" footer="0.3"/>
  <pageSetup orientation="portrait" horizontalDpi="4294967293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138089B-5738-4AD5-B776-FA3A7C51FCBE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Google ROI Calculator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Marna se PC</dc:creator>
  <cp:lastModifiedBy>Dustin DeTorres</cp:lastModifiedBy>
  <dcterms:created xsi:type="dcterms:W3CDTF">2018-03-08T06:20:45Z</dcterms:created>
  <dcterms:modified xsi:type="dcterms:W3CDTF">2018-09-03T15:04:57Z</dcterms:modified>
</cp:coreProperties>
</file>